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925" activeTab="0"/>
  </bookViews>
  <sheets>
    <sheet name="SIMULACROS AÑO 2018" sheetId="1" r:id="rId1"/>
    <sheet name="POR TIPO COMUNIDAD" sheetId="2" r:id="rId2"/>
    <sheet name="POR MES" sheetId="3" r:id="rId3"/>
  </sheets>
  <definedNames>
    <definedName name="_xlnm._FilterDatabase" localSheetId="0" hidden="1">'SIMULACROS AÑO 2018'!$B$3:$H$62</definedName>
  </definedNames>
  <calcPr fullCalcOnLoad="1"/>
</workbook>
</file>

<file path=xl/sharedStrings.xml><?xml version="1.0" encoding="utf-8"?>
<sst xmlns="http://schemas.openxmlformats.org/spreadsheetml/2006/main" count="326" uniqueCount="179">
  <si>
    <t>Nº</t>
  </si>
  <si>
    <t>DIRECCION</t>
  </si>
  <si>
    <t>FECHA</t>
  </si>
  <si>
    <t>ENCARGADO</t>
  </si>
  <si>
    <t>Nº PERSONAS EVACUADAS</t>
  </si>
  <si>
    <t>INSTITUCION O EDIFICIO</t>
  </si>
  <si>
    <t>Edgar Rojas Arias</t>
  </si>
  <si>
    <t>Huérfanos N° 967</t>
  </si>
  <si>
    <t>Cinthia Mora Troncoso</t>
  </si>
  <si>
    <t>Matucana N° 151</t>
  </si>
  <si>
    <t>Sala Cuna Maternal</t>
  </si>
  <si>
    <t>Macarena Berenguer</t>
  </si>
  <si>
    <t>Empresa MICROSYSTEM</t>
  </si>
  <si>
    <t>21 de Mayo N° 698</t>
  </si>
  <si>
    <t>Empresa Blumos Limitada</t>
  </si>
  <si>
    <t>Virginia Cortés Gómez</t>
  </si>
  <si>
    <t>Almirante Churruca N° 3130</t>
  </si>
  <si>
    <t>Paseo Phillips N° 84 of. 29</t>
  </si>
  <si>
    <t>Zurich Santander Seguros Chile</t>
  </si>
  <si>
    <t xml:space="preserve">Nueva York N° 54 p/8-9-10 </t>
  </si>
  <si>
    <t>Marcos Osorio Poblete</t>
  </si>
  <si>
    <t>SIMULACROS REALIZADOS AÑO 2018</t>
  </si>
  <si>
    <t>Nicanor de la Sotta</t>
  </si>
  <si>
    <t>Roman Ghirardelli</t>
  </si>
  <si>
    <t>Comercial ECCSA S.A. TIENDAS RIPLEY</t>
  </si>
  <si>
    <t>Carolina Castillo Tapia</t>
  </si>
  <si>
    <t>EDIFICIO EUROCENTRO</t>
  </si>
  <si>
    <t>Moneda N° 970</t>
  </si>
  <si>
    <t>Juan Cisternas Vidal</t>
  </si>
  <si>
    <t>Comunidad Edificio Congreso</t>
  </si>
  <si>
    <t>José Rosales Larrecheda</t>
  </si>
  <si>
    <t>Pasaje Dr. Sotero del Rio N° 508</t>
  </si>
  <si>
    <t>Comunidad Edificio Morande 707</t>
  </si>
  <si>
    <t>Morande N° 707</t>
  </si>
  <si>
    <t>Javier Salas Kurte</t>
  </si>
  <si>
    <t>Codominio Potugal</t>
  </si>
  <si>
    <t>Avda. Portugal N° 968-980-990</t>
  </si>
  <si>
    <t>Administración y Comité</t>
  </si>
  <si>
    <t>Hotel Singular Santiago</t>
  </si>
  <si>
    <t>Merced N° 294</t>
  </si>
  <si>
    <t>German Cataluf Rojas</t>
  </si>
  <si>
    <t>Banco Central de Chile</t>
  </si>
  <si>
    <t>Agustinas N° 1180-Morande N° 153</t>
  </si>
  <si>
    <t>Sandra Erices F.</t>
  </si>
  <si>
    <t>Yeisy Muñoz Huechuqueo</t>
  </si>
  <si>
    <t>Agencia de Aduanas Patricio Larrañaga</t>
  </si>
  <si>
    <t>Matias Cousiño N° 150 p/5</t>
  </si>
  <si>
    <t>Museo Nacional de Historia Natural</t>
  </si>
  <si>
    <t>Interior Parque Quita Normal</t>
  </si>
  <si>
    <t>Biblioteca de Santiago</t>
  </si>
  <si>
    <t>Museo Historico Nacional</t>
  </si>
  <si>
    <t>Plaza de Armas N° 951</t>
  </si>
  <si>
    <t>DUOC UC Sede Alameda</t>
  </si>
  <si>
    <t>Av. España N° 8</t>
  </si>
  <si>
    <t>Gerardo Caceres C.</t>
  </si>
  <si>
    <t>Cinthia MorE17:H17a Troncoso</t>
  </si>
  <si>
    <t>Santo Domingo N° 1138</t>
  </si>
  <si>
    <t>Oficinas de DIBAM</t>
  </si>
  <si>
    <t>Instiruto Profesional de Chile (IPCHILE)</t>
  </si>
  <si>
    <t>Biblioteca Nacional Chile</t>
  </si>
  <si>
    <t>Alameda N° 651</t>
  </si>
  <si>
    <t>República N° 290</t>
  </si>
  <si>
    <t>Cristian Arriagada Astete</t>
  </si>
  <si>
    <t>Grajales N° 2374</t>
  </si>
  <si>
    <t>Excongreso Nacional</t>
  </si>
  <si>
    <t>Compañía de jesus N° 1131</t>
  </si>
  <si>
    <t>Fosis Central</t>
  </si>
  <si>
    <t>Merced N° 480</t>
  </si>
  <si>
    <t>Sandra Vera Vergara</t>
  </si>
  <si>
    <t>Teatinos N° 653</t>
  </si>
  <si>
    <t>Fosis Metropolitano</t>
  </si>
  <si>
    <t>Rodrigo López H.</t>
  </si>
  <si>
    <t>Complejo Compañía DIBAM</t>
  </si>
  <si>
    <t>Herrera N° 360</t>
  </si>
  <si>
    <t>Raúl Valenzuela S.</t>
  </si>
  <si>
    <t>Archivo Nacional Historico Dibam</t>
  </si>
  <si>
    <t>Miraflores N° 50</t>
  </si>
  <si>
    <t>Felipe Bravo Martínez</t>
  </si>
  <si>
    <t>Huerfanos N° 886</t>
  </si>
  <si>
    <t>Huerfanos N° 967</t>
  </si>
  <si>
    <t>Banco Santander</t>
  </si>
  <si>
    <t>Agustinas N° 920</t>
  </si>
  <si>
    <t>Jonathan Vignes Cazorla</t>
  </si>
  <si>
    <t>Edificio Santiago Centro</t>
  </si>
  <si>
    <t>Av. Libertador Bernado O´Higgins N° 949</t>
  </si>
  <si>
    <t>Carolina Lucero González</t>
  </si>
  <si>
    <t>Comunidad Edificio de Valores</t>
  </si>
  <si>
    <t>Luis Gormaz Oyanedel</t>
  </si>
  <si>
    <t>Ministerio Desarrollo Social</t>
  </si>
  <si>
    <t>Catedral N° 1575</t>
  </si>
  <si>
    <t>Rodrigo Poblete López</t>
  </si>
  <si>
    <t>Edificio Bicentenario Corfo Central</t>
  </si>
  <si>
    <t>Moneda N° 975</t>
  </si>
  <si>
    <t>Virginia Calderón Muñoz</t>
  </si>
  <si>
    <t>Museo Nacional de Bellas Artes</t>
  </si>
  <si>
    <t>José Miguel de la Barra N° 650</t>
  </si>
  <si>
    <t>Edificio Comercio</t>
  </si>
  <si>
    <t>Monjitas N° 392</t>
  </si>
  <si>
    <t>Ignacio Avilés R.</t>
  </si>
  <si>
    <t>Bandera N° 150</t>
  </si>
  <si>
    <t>Bandera N° 140</t>
  </si>
  <si>
    <t>Edificio Santiago dos mil</t>
  </si>
  <si>
    <t>Huerfanos N° 770</t>
  </si>
  <si>
    <t>Alex Baeza Luvecce</t>
  </si>
  <si>
    <t>Universidad Tecnologica Metropolitana</t>
  </si>
  <si>
    <t>Dieciocho N° 161</t>
  </si>
  <si>
    <t>Carolina Samaritani Verdejo</t>
  </si>
  <si>
    <t>Comunidad Edificio Teatinos 280</t>
  </si>
  <si>
    <t>Teatinos N° 280</t>
  </si>
  <si>
    <t>Fernando San Martin Munita</t>
  </si>
  <si>
    <t>Tiendas Fallabeña</t>
  </si>
  <si>
    <t>Puente N° 530</t>
  </si>
  <si>
    <t>Esteban Osorio Flores</t>
  </si>
  <si>
    <t>Comunidad Copropietarios Edif. Agustinas 1235</t>
  </si>
  <si>
    <t>Agustinas N° 1235</t>
  </si>
  <si>
    <t>Banco Scotoabank Chile</t>
  </si>
  <si>
    <t>Huerfanos N° 699</t>
  </si>
  <si>
    <t>Agustinas N° 853</t>
  </si>
  <si>
    <t>Bandera N° 287</t>
  </si>
  <si>
    <t>Alameda N° 969</t>
  </si>
  <si>
    <t>Morande N° 226</t>
  </si>
  <si>
    <t>Agustinas N° 1185</t>
  </si>
  <si>
    <t>Comunidad Edificio Ahumada 48</t>
  </si>
  <si>
    <t>Ahumada N° 48</t>
  </si>
  <si>
    <t>Cristabell Lobos</t>
  </si>
  <si>
    <t>Fonasa</t>
  </si>
  <si>
    <t>Monjitas N° 665</t>
  </si>
  <si>
    <t>Claudia Días Arias</t>
  </si>
  <si>
    <t>Microsystem</t>
  </si>
  <si>
    <t>Nicano de la Sotta N° 1633</t>
  </si>
  <si>
    <t>Santiago N° 1449 Torre A</t>
  </si>
  <si>
    <t>Banco BICE</t>
  </si>
  <si>
    <t>Teatinos N° 220-248</t>
  </si>
  <si>
    <t>Viviana Espinoza</t>
  </si>
  <si>
    <t>Cinthia Cuevas</t>
  </si>
  <si>
    <t>Ministerio de Salud</t>
  </si>
  <si>
    <t>Monjitas N° 565</t>
  </si>
  <si>
    <t>Marcelo Burgos Rodriguez</t>
  </si>
  <si>
    <t>Nueva York N° 33</t>
  </si>
  <si>
    <t>Enero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</si>
  <si>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</si>
  <si>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</si>
  <si>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</si>
  <si>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</si>
  <si>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</si>
  <si>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</si>
  <si>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</si>
  <si>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</si>
  <si>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</si>
  <si>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</si>
  <si>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</si>
  <si>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</si>
  <si>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</si>
  <si>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</si>
  <si>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</si>
  <si>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</si>
  <si>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</si>
  <si>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</si>
  <si>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</si>
  <si>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</si>
  <si>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</si>
  <si>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</si>
  <si>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SIMULACROS</t>
  </si>
  <si>
    <t>TOTAL</t>
  </si>
  <si>
    <t>COMPAÑÍA DE SEGUROS</t>
  </si>
  <si>
    <t>SALA CUNA</t>
  </si>
  <si>
    <t>EMPRESA</t>
  </si>
  <si>
    <t>CONDOMINIO</t>
  </si>
  <si>
    <t>BANCO</t>
  </si>
  <si>
    <t>COMERCIAL</t>
  </si>
  <si>
    <t>AGENCIA ADUANAS</t>
  </si>
  <si>
    <t>EDIFICIO PUBLICO</t>
  </si>
  <si>
    <t>UNIVERSIDAD O INSTITUTO</t>
  </si>
  <si>
    <t>EDIFICIO DE OFICINAS</t>
  </si>
  <si>
    <t>AGENCIA DE ADUANAS</t>
  </si>
  <si>
    <t>BANCOS</t>
  </si>
  <si>
    <t>CANTIDAD</t>
  </si>
  <si>
    <t xml:space="preserve"> </t>
  </si>
  <si>
    <t>SIMULACROS POR TIPO DE COMUNIDAD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</si>
</sst>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0_ ;[Red]\-#,##0.00\ "/>
    <numFmt numFmtId="171" formatCode="0.00_ ;[Red]\-0.00\ "/>
    <numFmt numFmtId="172" formatCode="#,##0_ ;[Red]\-#,##0\ "/>
    <numFmt numFmtId="173" formatCode="0_ ;[Red]\-0\ "/>
    <numFmt numFmtId="174" formatCode="_-&quot;$&quot;* #,##0_-;\-&quot;$&quot;* #,##0_-;_-&quot;$&quot;* &quot;-&quot;??_-;_-@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/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6"/>
      <color indexed="8"/>
      <name val="Calibri"/>
      <family val="0"/>
    </font>
    <font>
      <sz val="11"/>
      <color indexed="63"/>
      <name val="Calibri"/>
      <family val="0"/>
    </font>
    <font>
      <b/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left"/>
    </xf>
    <xf numFmtId="14" fontId="0" fillId="0" borderId="14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14" fontId="0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 horizontal="left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3" fontId="2" fillId="0" borderId="16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3" fontId="2" fillId="0" borderId="18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3" fontId="2" fillId="0" borderId="22" xfId="0" applyNumberFormat="1" applyFont="1" applyBorder="1" applyAlignment="1">
      <alignment horizontal="center" wrapText="1"/>
    </xf>
    <xf numFmtId="14" fontId="0" fillId="0" borderId="14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4" borderId="23" xfId="0" applyFont="1" applyFill="1" applyBorder="1" applyAlignment="1">
      <alignment/>
    </xf>
    <xf numFmtId="0" fontId="5" fillId="6" borderId="23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4" borderId="23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wrapText="1"/>
    </xf>
    <xf numFmtId="0" fontId="3" fillId="4" borderId="23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SIMULACROS 2018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POR TIPO DE COMUNIDAD 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5"/>
          <c:y val="0.2635"/>
          <c:w val="0.995"/>
          <c:h val="0.7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TIPO COMUNIDAD'!$B$3:$B$12</c:f>
              <c:strCache/>
            </c:strRef>
          </c:cat>
          <c:val>
            <c:numRef>
              <c:f>'POR TIPO COMUNIDAD'!$C$3:$C$12</c:f>
              <c:numCache/>
            </c:numRef>
          </c:val>
        </c:ser>
        <c:gapWidth val="182"/>
        <c:axId val="48405354"/>
        <c:axId val="32995003"/>
      </c:barChart>
      <c:catAx>
        <c:axId val="484053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405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SIMULACROS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4"/>
          <c:w val="0.968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MES'!$C$11</c:f>
              <c:strCache>
                <c:ptCount val="1"/>
                <c:pt idx="0">
                  <c:v>SIMULACROS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MES'!$B$12:$B$23</c:f>
              <c:strCache/>
            </c:strRef>
          </c:cat>
          <c:val>
            <c:numRef>
              <c:f>'POR MES'!$C$12:$C$23</c:f>
              <c:numCache/>
            </c:numRef>
          </c:val>
        </c:ser>
        <c:gapWidth val="219"/>
        <c:axId val="28519572"/>
        <c:axId val="55349557"/>
      </c:bar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51957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DCE6F2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152400</xdr:rowOff>
    </xdr:from>
    <xdr:to>
      <xdr:col>9</xdr:col>
      <xdr:colOff>704850</xdr:colOff>
      <xdr:row>12</xdr:row>
      <xdr:rowOff>200025</xdr:rowOff>
    </xdr:to>
    <xdr:graphicFrame>
      <xdr:nvGraphicFramePr>
        <xdr:cNvPr id="1" name="Gráfico 1"/>
        <xdr:cNvGraphicFramePr/>
      </xdr:nvGraphicFramePr>
      <xdr:xfrm>
        <a:off x="4143375" y="152400"/>
        <a:ext cx="4924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600075</xdr:colOff>
      <xdr:row>7</xdr:row>
      <xdr:rowOff>152400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762000" y="333375"/>
          <a:ext cx="3800475" cy="952500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SIMULACROS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EVACUACIÓN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 MES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</a:p>
      </xdr:txBody>
    </xdr:sp>
    <xdr:clientData/>
  </xdr:twoCellAnchor>
  <xdr:twoCellAnchor>
    <xdr:from>
      <xdr:col>3</xdr:col>
      <xdr:colOff>723900</xdr:colOff>
      <xdr:row>9</xdr:row>
      <xdr:rowOff>66675</xdr:rowOff>
    </xdr:from>
    <xdr:to>
      <xdr:col>10</xdr:col>
      <xdr:colOff>419100</xdr:colOff>
      <xdr:row>28</xdr:row>
      <xdr:rowOff>133350</xdr:rowOff>
    </xdr:to>
    <xdr:graphicFrame>
      <xdr:nvGraphicFramePr>
        <xdr:cNvPr id="2" name="Gráfico 2"/>
        <xdr:cNvGraphicFramePr/>
      </xdr:nvGraphicFramePr>
      <xdr:xfrm>
        <a:off x="3924300" y="1524000"/>
        <a:ext cx="50292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7" sqref="J17"/>
    </sheetView>
  </sheetViews>
  <sheetFormatPr defaultColWidth="11.421875" defaultRowHeight="12.75"/>
  <cols>
    <col min="1" max="1" width="5.140625" style="0" customWidth="1"/>
    <col min="2" max="2" width="41.28125" style="0" customWidth="1"/>
    <col min="3" max="3" width="29.7109375" style="0" customWidth="1"/>
    <col min="4" max="4" width="39.7109375" style="0" customWidth="1"/>
    <col min="5" max="6" width="12.28125" style="0" customWidth="1"/>
    <col min="7" max="7" width="28.7109375" style="0" customWidth="1"/>
    <col min="8" max="8" width="15.140625" style="0" customWidth="1"/>
    <col min="9" max="9" width="13.421875" style="0" customWidth="1"/>
    <col min="10" max="10" width="16.7109375" style="0" customWidth="1"/>
    <col min="11" max="11" width="13.7109375" style="0" customWidth="1"/>
  </cols>
  <sheetData>
    <row r="1" spans="4:8" ht="18">
      <c r="D1" s="2" t="s">
        <v>21</v>
      </c>
      <c r="E1" s="2"/>
      <c r="F1" s="2"/>
      <c r="G1" s="2"/>
      <c r="H1" s="2"/>
    </row>
    <row r="2" ht="13.5" thickBot="1"/>
    <row r="3" spans="1:8" ht="26.25" thickBot="1">
      <c r="A3" s="1" t="s">
        <v>0</v>
      </c>
      <c r="B3" s="1" t="s">
        <v>5</v>
      </c>
      <c r="C3" s="1"/>
      <c r="D3" s="1" t="s">
        <v>1</v>
      </c>
      <c r="E3" s="1" t="s">
        <v>2</v>
      </c>
      <c r="F3" s="1"/>
      <c r="G3" s="3" t="s">
        <v>3</v>
      </c>
      <c r="H3" s="3" t="s">
        <v>4</v>
      </c>
    </row>
    <row r="4" spans="1:8" ht="12.75">
      <c r="A4" s="16">
        <v>1</v>
      </c>
      <c r="B4" s="13" t="s">
        <v>14</v>
      </c>
      <c r="C4" s="51" t="s">
        <v>166</v>
      </c>
      <c r="D4" s="13" t="s">
        <v>16</v>
      </c>
      <c r="E4" s="14">
        <v>43109</v>
      </c>
      <c r="F4" s="42" t="s">
        <v>139</v>
      </c>
      <c r="G4" s="23" t="s">
        <v>15</v>
      </c>
      <c r="H4" s="36">
        <v>130</v>
      </c>
    </row>
    <row r="5" spans="1:8" ht="12.75">
      <c r="A5" s="17">
        <v>2</v>
      </c>
      <c r="B5" s="8" t="s">
        <v>18</v>
      </c>
      <c r="C5" s="49" t="s">
        <v>164</v>
      </c>
      <c r="D5" s="8" t="s">
        <v>19</v>
      </c>
      <c r="E5" s="15">
        <v>43125</v>
      </c>
      <c r="F5" s="43" t="s">
        <v>139</v>
      </c>
      <c r="G5" s="24" t="s">
        <v>20</v>
      </c>
      <c r="H5" s="37">
        <v>60</v>
      </c>
    </row>
    <row r="6" spans="1:8" ht="12.75">
      <c r="A6" s="18">
        <v>3</v>
      </c>
      <c r="B6" s="8" t="s">
        <v>10</v>
      </c>
      <c r="C6" s="49" t="s">
        <v>165</v>
      </c>
      <c r="D6" s="8" t="s">
        <v>17</v>
      </c>
      <c r="E6" s="15">
        <v>43175</v>
      </c>
      <c r="F6" s="43" t="s">
        <v>140</v>
      </c>
      <c r="G6" s="24" t="s">
        <v>11</v>
      </c>
      <c r="H6" s="37">
        <v>16</v>
      </c>
    </row>
    <row r="7" spans="1:8" ht="12.75">
      <c r="A7" s="18">
        <v>4</v>
      </c>
      <c r="B7" s="8" t="s">
        <v>12</v>
      </c>
      <c r="C7" s="49" t="s">
        <v>166</v>
      </c>
      <c r="D7" s="8" t="s">
        <v>22</v>
      </c>
      <c r="E7" s="15">
        <v>43244</v>
      </c>
      <c r="F7" s="43" t="s">
        <v>141</v>
      </c>
      <c r="G7" s="24" t="s">
        <v>23</v>
      </c>
      <c r="H7" s="37">
        <v>95</v>
      </c>
    </row>
    <row r="8" spans="1:8" ht="12.75">
      <c r="A8" s="18">
        <v>5</v>
      </c>
      <c r="B8" s="5" t="s">
        <v>24</v>
      </c>
      <c r="C8" s="32" t="s">
        <v>169</v>
      </c>
      <c r="D8" s="6" t="s">
        <v>7</v>
      </c>
      <c r="E8" s="11">
        <v>43236</v>
      </c>
      <c r="F8" s="25" t="s">
        <v>141</v>
      </c>
      <c r="G8" s="4" t="s">
        <v>25</v>
      </c>
      <c r="H8" s="31">
        <v>80</v>
      </c>
    </row>
    <row r="9" spans="1:8" ht="12.75">
      <c r="A9" s="18">
        <v>6</v>
      </c>
      <c r="B9" s="20" t="s">
        <v>35</v>
      </c>
      <c r="C9" s="32" t="s">
        <v>167</v>
      </c>
      <c r="D9" s="12" t="s">
        <v>36</v>
      </c>
      <c r="E9" s="11">
        <v>43267</v>
      </c>
      <c r="F9" s="25" t="s">
        <v>142</v>
      </c>
      <c r="G9" s="4" t="s">
        <v>37</v>
      </c>
      <c r="H9" s="31">
        <v>113</v>
      </c>
    </row>
    <row r="10" spans="1:8" ht="12.75">
      <c r="A10" s="18">
        <v>7</v>
      </c>
      <c r="B10" s="7" t="s">
        <v>26</v>
      </c>
      <c r="C10" s="21" t="s">
        <v>173</v>
      </c>
      <c r="D10" s="7" t="s">
        <v>27</v>
      </c>
      <c r="E10" s="11">
        <v>43270</v>
      </c>
      <c r="F10" s="25" t="s">
        <v>142</v>
      </c>
      <c r="G10" s="19" t="s">
        <v>28</v>
      </c>
      <c r="H10" s="31">
        <v>1000</v>
      </c>
    </row>
    <row r="11" spans="1:8" ht="12.75">
      <c r="A11" s="18">
        <v>8</v>
      </c>
      <c r="B11" s="7" t="s">
        <v>29</v>
      </c>
      <c r="C11" s="21" t="s">
        <v>173</v>
      </c>
      <c r="D11" s="7" t="s">
        <v>31</v>
      </c>
      <c r="E11" s="11">
        <v>43272</v>
      </c>
      <c r="F11" s="25" t="s">
        <v>142</v>
      </c>
      <c r="G11" s="19" t="s">
        <v>30</v>
      </c>
      <c r="H11" s="31">
        <v>350</v>
      </c>
    </row>
    <row r="12" spans="1:8" ht="12.75">
      <c r="A12" s="18">
        <v>9</v>
      </c>
      <c r="B12" s="7" t="s">
        <v>32</v>
      </c>
      <c r="C12" s="21" t="s">
        <v>173</v>
      </c>
      <c r="D12" s="7" t="s">
        <v>33</v>
      </c>
      <c r="E12" s="11">
        <v>43274</v>
      </c>
      <c r="F12" s="25" t="s">
        <v>142</v>
      </c>
      <c r="G12" s="19" t="s">
        <v>34</v>
      </c>
      <c r="H12" s="31">
        <v>87</v>
      </c>
    </row>
    <row r="13" spans="1:8" ht="12.75">
      <c r="A13" s="18">
        <v>10</v>
      </c>
      <c r="B13" s="7" t="s">
        <v>38</v>
      </c>
      <c r="C13" s="32" t="s">
        <v>169</v>
      </c>
      <c r="D13" s="7" t="s">
        <v>39</v>
      </c>
      <c r="E13" s="11">
        <v>43280</v>
      </c>
      <c r="F13" s="25" t="s">
        <v>142</v>
      </c>
      <c r="G13" s="19" t="s">
        <v>40</v>
      </c>
      <c r="H13" s="31">
        <v>100</v>
      </c>
    </row>
    <row r="14" spans="1:8" ht="12.75">
      <c r="A14" s="18">
        <v>11</v>
      </c>
      <c r="B14" s="7" t="s">
        <v>41</v>
      </c>
      <c r="C14" s="21" t="s">
        <v>168</v>
      </c>
      <c r="D14" s="7" t="s">
        <v>42</v>
      </c>
      <c r="E14" s="11">
        <v>43294</v>
      </c>
      <c r="F14" s="25" t="s">
        <v>143</v>
      </c>
      <c r="G14" s="19" t="s">
        <v>43</v>
      </c>
      <c r="H14" s="31">
        <v>214</v>
      </c>
    </row>
    <row r="15" spans="1:8" ht="12.75">
      <c r="A15" s="18">
        <v>12</v>
      </c>
      <c r="B15" s="5" t="s">
        <v>24</v>
      </c>
      <c r="C15" s="32" t="s">
        <v>169</v>
      </c>
      <c r="D15" s="7" t="s">
        <v>13</v>
      </c>
      <c r="E15" s="11">
        <v>43311</v>
      </c>
      <c r="F15" s="25" t="s">
        <v>143</v>
      </c>
      <c r="G15" s="19" t="s">
        <v>44</v>
      </c>
      <c r="H15" s="31">
        <v>100</v>
      </c>
    </row>
    <row r="16" spans="1:8" ht="12.75">
      <c r="A16" s="18">
        <v>13</v>
      </c>
      <c r="B16" s="7" t="s">
        <v>45</v>
      </c>
      <c r="C16" s="21" t="s">
        <v>170</v>
      </c>
      <c r="D16" s="7" t="s">
        <v>46</v>
      </c>
      <c r="E16" s="11">
        <v>43315</v>
      </c>
      <c r="F16" s="25" t="s">
        <v>144</v>
      </c>
      <c r="G16" s="19" t="s">
        <v>6</v>
      </c>
      <c r="H16" s="31">
        <v>90</v>
      </c>
    </row>
    <row r="17" spans="1:8" ht="12.75">
      <c r="A17" s="18">
        <v>14</v>
      </c>
      <c r="B17" s="7" t="s">
        <v>47</v>
      </c>
      <c r="C17" s="21" t="s">
        <v>171</v>
      </c>
      <c r="D17" s="7" t="s">
        <v>48</v>
      </c>
      <c r="E17" s="11">
        <v>43319</v>
      </c>
      <c r="F17" s="25" t="s">
        <v>144</v>
      </c>
      <c r="G17" s="19" t="s">
        <v>55</v>
      </c>
      <c r="H17" s="31">
        <v>109</v>
      </c>
    </row>
    <row r="18" spans="1:8" ht="12.75">
      <c r="A18" s="18">
        <v>15</v>
      </c>
      <c r="B18" s="7" t="s">
        <v>49</v>
      </c>
      <c r="C18" s="21" t="s">
        <v>171</v>
      </c>
      <c r="D18" s="7" t="s">
        <v>9</v>
      </c>
      <c r="E18" s="11">
        <v>43320</v>
      </c>
      <c r="F18" s="25" t="s">
        <v>144</v>
      </c>
      <c r="G18" s="19" t="s">
        <v>8</v>
      </c>
      <c r="H18" s="31">
        <v>170</v>
      </c>
    </row>
    <row r="19" spans="1:8" ht="12.75">
      <c r="A19" s="18">
        <v>16</v>
      </c>
      <c r="B19" s="7" t="s">
        <v>50</v>
      </c>
      <c r="C19" s="21" t="s">
        <v>171</v>
      </c>
      <c r="D19" s="7" t="s">
        <v>51</v>
      </c>
      <c r="E19" s="11">
        <v>43334</v>
      </c>
      <c r="F19" s="25" t="s">
        <v>144</v>
      </c>
      <c r="G19" s="19" t="s">
        <v>8</v>
      </c>
      <c r="H19" s="31">
        <v>150</v>
      </c>
    </row>
    <row r="20" spans="1:8" ht="12.75">
      <c r="A20" s="18">
        <v>17</v>
      </c>
      <c r="B20" s="21" t="s">
        <v>52</v>
      </c>
      <c r="C20" s="21" t="s">
        <v>172</v>
      </c>
      <c r="D20" s="21" t="s">
        <v>53</v>
      </c>
      <c r="E20" s="11">
        <v>43341</v>
      </c>
      <c r="F20" s="25" t="s">
        <v>144</v>
      </c>
      <c r="G20" s="22" t="s">
        <v>54</v>
      </c>
      <c r="H20" s="31">
        <v>2500</v>
      </c>
    </row>
    <row r="21" spans="1:8" ht="12.75">
      <c r="A21" s="18">
        <v>18</v>
      </c>
      <c r="B21" s="21" t="s">
        <v>58</v>
      </c>
      <c r="C21" s="21" t="s">
        <v>172</v>
      </c>
      <c r="D21" s="21" t="s">
        <v>61</v>
      </c>
      <c r="E21" s="11">
        <v>43342</v>
      </c>
      <c r="F21" s="25" t="s">
        <v>144</v>
      </c>
      <c r="G21" s="22" t="s">
        <v>62</v>
      </c>
      <c r="H21" s="31">
        <v>89</v>
      </c>
    </row>
    <row r="22" spans="1:8" ht="12.75">
      <c r="A22" s="18">
        <v>19</v>
      </c>
      <c r="B22" s="21" t="s">
        <v>58</v>
      </c>
      <c r="C22" s="21" t="s">
        <v>172</v>
      </c>
      <c r="D22" s="21" t="s">
        <v>63</v>
      </c>
      <c r="E22" s="11">
        <v>43342</v>
      </c>
      <c r="F22" s="25" t="s">
        <v>144</v>
      </c>
      <c r="G22" s="22" t="s">
        <v>62</v>
      </c>
      <c r="H22" s="31">
        <v>4000</v>
      </c>
    </row>
    <row r="23" spans="1:8" ht="12.75">
      <c r="A23" s="18">
        <v>20</v>
      </c>
      <c r="B23" s="21" t="s">
        <v>59</v>
      </c>
      <c r="C23" s="21" t="s">
        <v>171</v>
      </c>
      <c r="D23" s="21" t="s">
        <v>60</v>
      </c>
      <c r="E23" s="11">
        <v>43347</v>
      </c>
      <c r="F23" s="25" t="s">
        <v>145</v>
      </c>
      <c r="G23" s="22" t="s">
        <v>8</v>
      </c>
      <c r="H23" s="31">
        <v>200</v>
      </c>
    </row>
    <row r="24" spans="1:8" ht="12.75">
      <c r="A24" s="18">
        <v>21</v>
      </c>
      <c r="B24" s="21" t="s">
        <v>57</v>
      </c>
      <c r="C24" s="21" t="s">
        <v>171</v>
      </c>
      <c r="D24" s="21" t="s">
        <v>56</v>
      </c>
      <c r="E24" s="11">
        <v>43349</v>
      </c>
      <c r="F24" s="25" t="s">
        <v>145</v>
      </c>
      <c r="G24" s="22" t="s">
        <v>8</v>
      </c>
      <c r="H24" s="31">
        <v>80</v>
      </c>
    </row>
    <row r="25" spans="1:8" ht="12.75">
      <c r="A25" s="18">
        <v>22</v>
      </c>
      <c r="B25" s="21" t="s">
        <v>64</v>
      </c>
      <c r="C25" s="21" t="s">
        <v>171</v>
      </c>
      <c r="D25" s="21" t="s">
        <v>65</v>
      </c>
      <c r="E25" s="11">
        <v>43368</v>
      </c>
      <c r="F25" s="25" t="s">
        <v>145</v>
      </c>
      <c r="G25" s="22" t="s">
        <v>71</v>
      </c>
      <c r="H25" s="31">
        <v>99</v>
      </c>
    </row>
    <row r="26" spans="1:8" ht="12.75">
      <c r="A26" s="18">
        <v>23</v>
      </c>
      <c r="B26" s="5" t="s">
        <v>24</v>
      </c>
      <c r="C26" s="32" t="s">
        <v>169</v>
      </c>
      <c r="D26" s="7" t="s">
        <v>13</v>
      </c>
      <c r="E26" s="11">
        <v>43376</v>
      </c>
      <c r="F26" s="25" t="s">
        <v>146</v>
      </c>
      <c r="G26" s="19" t="s">
        <v>44</v>
      </c>
      <c r="H26" s="31">
        <v>90</v>
      </c>
    </row>
    <row r="27" spans="1:8" ht="12.75">
      <c r="A27" s="18">
        <v>24</v>
      </c>
      <c r="B27" s="5" t="s">
        <v>72</v>
      </c>
      <c r="C27" s="32" t="s">
        <v>171</v>
      </c>
      <c r="D27" s="21" t="s">
        <v>73</v>
      </c>
      <c r="E27" s="11">
        <v>43391</v>
      </c>
      <c r="F27" s="25" t="s">
        <v>146</v>
      </c>
      <c r="G27" s="22" t="s">
        <v>74</v>
      </c>
      <c r="H27" s="31">
        <v>89</v>
      </c>
    </row>
    <row r="28" spans="1:8" ht="12.75">
      <c r="A28" s="18">
        <v>25</v>
      </c>
      <c r="B28" s="21" t="s">
        <v>66</v>
      </c>
      <c r="C28" s="32" t="s">
        <v>171</v>
      </c>
      <c r="D28" s="21" t="s">
        <v>67</v>
      </c>
      <c r="E28" s="11">
        <v>43396</v>
      </c>
      <c r="F28" s="25" t="s">
        <v>146</v>
      </c>
      <c r="G28" s="22" t="s">
        <v>68</v>
      </c>
      <c r="H28" s="31">
        <v>600</v>
      </c>
    </row>
    <row r="29" spans="1:8" ht="12.75">
      <c r="A29" s="18">
        <v>26</v>
      </c>
      <c r="B29" s="21" t="s">
        <v>80</v>
      </c>
      <c r="C29" s="21" t="s">
        <v>168</v>
      </c>
      <c r="D29" s="21" t="s">
        <v>81</v>
      </c>
      <c r="E29" s="11">
        <v>43396</v>
      </c>
      <c r="F29" s="25" t="s">
        <v>146</v>
      </c>
      <c r="G29" s="22" t="s">
        <v>82</v>
      </c>
      <c r="H29" s="31">
        <v>800</v>
      </c>
    </row>
    <row r="30" spans="1:8" ht="12.75">
      <c r="A30" s="18">
        <v>27</v>
      </c>
      <c r="B30" s="21" t="s">
        <v>70</v>
      </c>
      <c r="C30" s="21" t="s">
        <v>171</v>
      </c>
      <c r="D30" s="21" t="s">
        <v>69</v>
      </c>
      <c r="E30" s="11">
        <v>43397</v>
      </c>
      <c r="F30" s="25" t="s">
        <v>146</v>
      </c>
      <c r="G30" s="22" t="s">
        <v>68</v>
      </c>
      <c r="H30" s="31">
        <v>63</v>
      </c>
    </row>
    <row r="31" spans="1:8" ht="12.75">
      <c r="A31" s="18">
        <v>28</v>
      </c>
      <c r="B31" s="21" t="s">
        <v>75</v>
      </c>
      <c r="C31" s="21" t="s">
        <v>171</v>
      </c>
      <c r="D31" s="21" t="s">
        <v>76</v>
      </c>
      <c r="E31" s="11">
        <v>43397</v>
      </c>
      <c r="F31" s="25" t="s">
        <v>146</v>
      </c>
      <c r="G31" s="22" t="s">
        <v>74</v>
      </c>
      <c r="H31" s="31">
        <v>72</v>
      </c>
    </row>
    <row r="32" spans="1:8" ht="12.75">
      <c r="A32" s="18">
        <v>29</v>
      </c>
      <c r="B32" s="21" t="s">
        <v>83</v>
      </c>
      <c r="C32" s="21" t="s">
        <v>173</v>
      </c>
      <c r="D32" s="21" t="s">
        <v>84</v>
      </c>
      <c r="E32" s="11">
        <v>43398</v>
      </c>
      <c r="F32" s="25" t="s">
        <v>146</v>
      </c>
      <c r="G32" s="22" t="s">
        <v>85</v>
      </c>
      <c r="H32" s="31">
        <v>800</v>
      </c>
    </row>
    <row r="33" spans="1:8" ht="12.75">
      <c r="A33" s="18">
        <v>30</v>
      </c>
      <c r="B33" s="21" t="s">
        <v>86</v>
      </c>
      <c r="C33" s="21" t="s">
        <v>173</v>
      </c>
      <c r="D33" s="21" t="s">
        <v>138</v>
      </c>
      <c r="E33" s="11">
        <v>43402</v>
      </c>
      <c r="F33" s="25" t="s">
        <v>146</v>
      </c>
      <c r="G33" s="22" t="s">
        <v>87</v>
      </c>
      <c r="H33" s="31">
        <v>435</v>
      </c>
    </row>
    <row r="34" spans="1:8" ht="12.75">
      <c r="A34" s="18">
        <v>31</v>
      </c>
      <c r="B34" s="5" t="s">
        <v>24</v>
      </c>
      <c r="C34" s="32" t="s">
        <v>169</v>
      </c>
      <c r="D34" s="21" t="s">
        <v>79</v>
      </c>
      <c r="E34" s="11">
        <v>43403</v>
      </c>
      <c r="F34" s="25" t="s">
        <v>146</v>
      </c>
      <c r="G34" s="22" t="s">
        <v>77</v>
      </c>
      <c r="H34" s="31">
        <v>90</v>
      </c>
    </row>
    <row r="35" spans="1:8" ht="12.75">
      <c r="A35" s="18">
        <v>32</v>
      </c>
      <c r="B35" s="5" t="s">
        <v>10</v>
      </c>
      <c r="C35" s="32" t="s">
        <v>165</v>
      </c>
      <c r="D35" s="21" t="s">
        <v>17</v>
      </c>
      <c r="E35" s="11">
        <v>43403</v>
      </c>
      <c r="F35" s="25" t="s">
        <v>146</v>
      </c>
      <c r="G35" s="24" t="s">
        <v>11</v>
      </c>
      <c r="H35" s="31">
        <v>5</v>
      </c>
    </row>
    <row r="36" spans="1:8" ht="12.75">
      <c r="A36" s="18">
        <v>33</v>
      </c>
      <c r="B36" s="5" t="s">
        <v>24</v>
      </c>
      <c r="C36" s="32" t="s">
        <v>169</v>
      </c>
      <c r="D36" s="21" t="s">
        <v>78</v>
      </c>
      <c r="E36" s="25">
        <v>43404</v>
      </c>
      <c r="F36" s="25" t="s">
        <v>146</v>
      </c>
      <c r="G36" s="22" t="s">
        <v>77</v>
      </c>
      <c r="H36" s="31">
        <v>40</v>
      </c>
    </row>
    <row r="37" spans="1:8" ht="12.75">
      <c r="A37" s="18">
        <v>34</v>
      </c>
      <c r="B37" s="5" t="s">
        <v>88</v>
      </c>
      <c r="C37" s="32" t="s">
        <v>171</v>
      </c>
      <c r="D37" s="21" t="s">
        <v>89</v>
      </c>
      <c r="E37" s="25">
        <v>43413</v>
      </c>
      <c r="F37" s="25" t="s">
        <v>147</v>
      </c>
      <c r="G37" s="22" t="s">
        <v>90</v>
      </c>
      <c r="H37" s="31">
        <v>600</v>
      </c>
    </row>
    <row r="38" spans="1:8" ht="12.75">
      <c r="A38" s="18">
        <v>35</v>
      </c>
      <c r="B38" s="5" t="s">
        <v>94</v>
      </c>
      <c r="C38" s="32" t="s">
        <v>171</v>
      </c>
      <c r="D38" s="21" t="s">
        <v>95</v>
      </c>
      <c r="E38" s="25">
        <v>43418</v>
      </c>
      <c r="F38" s="25" t="s">
        <v>147</v>
      </c>
      <c r="G38" s="22" t="s">
        <v>74</v>
      </c>
      <c r="H38" s="31">
        <v>113</v>
      </c>
    </row>
    <row r="39" spans="1:8" ht="12.75">
      <c r="A39" s="18">
        <v>36</v>
      </c>
      <c r="B39" s="5" t="s">
        <v>91</v>
      </c>
      <c r="C39" s="32" t="s">
        <v>171</v>
      </c>
      <c r="D39" s="21" t="s">
        <v>92</v>
      </c>
      <c r="E39" s="25">
        <v>43419</v>
      </c>
      <c r="F39" s="25" t="s">
        <v>147</v>
      </c>
      <c r="G39" s="22" t="s">
        <v>93</v>
      </c>
      <c r="H39" s="31">
        <v>600</v>
      </c>
    </row>
    <row r="40" spans="1:8" ht="12.75">
      <c r="A40" s="18">
        <v>37</v>
      </c>
      <c r="B40" s="21" t="s">
        <v>80</v>
      </c>
      <c r="C40" s="21" t="s">
        <v>168</v>
      </c>
      <c r="D40" s="21" t="s">
        <v>99</v>
      </c>
      <c r="E40" s="11">
        <v>43424</v>
      </c>
      <c r="F40" s="25" t="s">
        <v>147</v>
      </c>
      <c r="G40" s="22" t="s">
        <v>82</v>
      </c>
      <c r="H40" s="31">
        <v>600</v>
      </c>
    </row>
    <row r="41" spans="1:8" ht="12.75">
      <c r="A41" s="18">
        <v>38</v>
      </c>
      <c r="B41" s="21" t="s">
        <v>101</v>
      </c>
      <c r="C41" s="21" t="s">
        <v>173</v>
      </c>
      <c r="D41" s="21" t="s">
        <v>102</v>
      </c>
      <c r="E41" s="11">
        <v>43424</v>
      </c>
      <c r="F41" s="25" t="s">
        <v>147</v>
      </c>
      <c r="G41" s="22" t="s">
        <v>103</v>
      </c>
      <c r="H41" s="31">
        <v>2500</v>
      </c>
    </row>
    <row r="42" spans="1:8" ht="12.75">
      <c r="A42" s="18">
        <v>39</v>
      </c>
      <c r="B42" s="21" t="s">
        <v>80</v>
      </c>
      <c r="C42" s="21" t="s">
        <v>168</v>
      </c>
      <c r="D42" s="21" t="s">
        <v>100</v>
      </c>
      <c r="E42" s="11">
        <v>43425</v>
      </c>
      <c r="F42" s="25" t="s">
        <v>147</v>
      </c>
      <c r="G42" s="22" t="s">
        <v>82</v>
      </c>
      <c r="H42" s="31">
        <v>1000</v>
      </c>
    </row>
    <row r="43" spans="1:8" ht="12.75">
      <c r="A43" s="18">
        <v>40</v>
      </c>
      <c r="B43" s="21" t="s">
        <v>104</v>
      </c>
      <c r="C43" s="21" t="s">
        <v>172</v>
      </c>
      <c r="D43" s="21" t="s">
        <v>105</v>
      </c>
      <c r="E43" s="11">
        <v>43426</v>
      </c>
      <c r="F43" s="25" t="s">
        <v>147</v>
      </c>
      <c r="G43" s="22" t="s">
        <v>106</v>
      </c>
      <c r="H43" s="31">
        <v>300</v>
      </c>
    </row>
    <row r="44" spans="1:8" ht="12.75">
      <c r="A44" s="18">
        <v>41</v>
      </c>
      <c r="B44" s="21" t="s">
        <v>110</v>
      </c>
      <c r="C44" s="21" t="s">
        <v>169</v>
      </c>
      <c r="D44" s="21" t="s">
        <v>111</v>
      </c>
      <c r="E44" s="11">
        <v>43426</v>
      </c>
      <c r="F44" s="25" t="s">
        <v>147</v>
      </c>
      <c r="G44" s="22" t="s">
        <v>112</v>
      </c>
      <c r="H44" s="31">
        <v>65</v>
      </c>
    </row>
    <row r="45" spans="1:8" ht="12.75">
      <c r="A45" s="18">
        <v>42</v>
      </c>
      <c r="B45" s="32" t="s">
        <v>96</v>
      </c>
      <c r="C45" s="21" t="s">
        <v>173</v>
      </c>
      <c r="D45" s="21" t="s">
        <v>97</v>
      </c>
      <c r="E45" s="25">
        <v>43431</v>
      </c>
      <c r="F45" s="25" t="s">
        <v>147</v>
      </c>
      <c r="G45" s="22" t="s">
        <v>98</v>
      </c>
      <c r="H45" s="31">
        <v>700</v>
      </c>
    </row>
    <row r="46" spans="1:8" ht="12.75">
      <c r="A46" s="18">
        <v>43</v>
      </c>
      <c r="B46" s="5" t="s">
        <v>107</v>
      </c>
      <c r="C46" s="21" t="s">
        <v>173</v>
      </c>
      <c r="D46" s="21" t="s">
        <v>108</v>
      </c>
      <c r="E46" s="25">
        <v>43432</v>
      </c>
      <c r="F46" s="25" t="s">
        <v>147</v>
      </c>
      <c r="G46" s="22" t="s">
        <v>109</v>
      </c>
      <c r="H46" s="31">
        <v>2100</v>
      </c>
    </row>
    <row r="47" spans="1:8" ht="12.75">
      <c r="A47" s="18">
        <v>44</v>
      </c>
      <c r="B47" s="5" t="s">
        <v>113</v>
      </c>
      <c r="C47" s="21" t="s">
        <v>173</v>
      </c>
      <c r="D47" s="21" t="s">
        <v>114</v>
      </c>
      <c r="E47" s="25">
        <v>43439</v>
      </c>
      <c r="F47" s="25" t="s">
        <v>148</v>
      </c>
      <c r="G47" s="22" t="s">
        <v>134</v>
      </c>
      <c r="H47" s="31">
        <v>600</v>
      </c>
    </row>
    <row r="48" spans="1:8" ht="12.75">
      <c r="A48" s="18">
        <v>45</v>
      </c>
      <c r="B48" s="40" t="s">
        <v>115</v>
      </c>
      <c r="C48" s="40" t="s">
        <v>168</v>
      </c>
      <c r="D48" s="21" t="s">
        <v>114</v>
      </c>
      <c r="E48" s="34">
        <v>43439</v>
      </c>
      <c r="F48" s="34" t="s">
        <v>148</v>
      </c>
      <c r="G48" s="22" t="s">
        <v>134</v>
      </c>
      <c r="H48" s="38">
        <v>72</v>
      </c>
    </row>
    <row r="49" spans="1:8" ht="12.75">
      <c r="A49" s="18">
        <v>46</v>
      </c>
      <c r="B49" s="40" t="s">
        <v>122</v>
      </c>
      <c r="C49" s="21" t="s">
        <v>173</v>
      </c>
      <c r="D49" s="33" t="s">
        <v>123</v>
      </c>
      <c r="E49" s="34">
        <v>43440</v>
      </c>
      <c r="F49" s="25" t="s">
        <v>148</v>
      </c>
      <c r="G49" s="35" t="s">
        <v>124</v>
      </c>
      <c r="H49" s="38">
        <v>550</v>
      </c>
    </row>
    <row r="50" spans="1:8" ht="12.75">
      <c r="A50" s="18">
        <v>47</v>
      </c>
      <c r="B50" s="40" t="s">
        <v>115</v>
      </c>
      <c r="C50" s="40" t="s">
        <v>168</v>
      </c>
      <c r="D50" s="33" t="s">
        <v>116</v>
      </c>
      <c r="E50" s="34">
        <v>43440</v>
      </c>
      <c r="F50" s="34" t="s">
        <v>148</v>
      </c>
      <c r="G50" s="35" t="s">
        <v>54</v>
      </c>
      <c r="H50" s="38">
        <v>300</v>
      </c>
    </row>
    <row r="51" spans="1:8" ht="12.75">
      <c r="A51" s="18">
        <v>48</v>
      </c>
      <c r="B51" s="40" t="s">
        <v>125</v>
      </c>
      <c r="C51" s="40" t="s">
        <v>171</v>
      </c>
      <c r="D51" s="33" t="s">
        <v>126</v>
      </c>
      <c r="E51" s="34">
        <v>43441</v>
      </c>
      <c r="F51" s="25" t="s">
        <v>148</v>
      </c>
      <c r="G51" s="35" t="s">
        <v>127</v>
      </c>
      <c r="H51" s="38">
        <v>153</v>
      </c>
    </row>
    <row r="52" spans="1:8" ht="12.75">
      <c r="A52" s="18">
        <v>49</v>
      </c>
      <c r="B52" s="40" t="s">
        <v>115</v>
      </c>
      <c r="C52" s="40" t="s">
        <v>168</v>
      </c>
      <c r="D52" s="33" t="s">
        <v>117</v>
      </c>
      <c r="E52" s="34">
        <v>43444</v>
      </c>
      <c r="F52" s="34" t="s">
        <v>148</v>
      </c>
      <c r="G52" s="35" t="s">
        <v>54</v>
      </c>
      <c r="H52" s="38">
        <v>183</v>
      </c>
    </row>
    <row r="53" spans="1:8" ht="12.75">
      <c r="A53" s="18">
        <v>50</v>
      </c>
      <c r="B53" s="40" t="s">
        <v>131</v>
      </c>
      <c r="C53" s="40" t="s">
        <v>168</v>
      </c>
      <c r="D53" s="33" t="s">
        <v>132</v>
      </c>
      <c r="E53" s="34">
        <v>43445</v>
      </c>
      <c r="F53" s="25" t="s">
        <v>148</v>
      </c>
      <c r="G53" s="35" t="s">
        <v>133</v>
      </c>
      <c r="H53" s="38">
        <v>330</v>
      </c>
    </row>
    <row r="54" spans="1:8" ht="12.75">
      <c r="A54" s="18">
        <v>51</v>
      </c>
      <c r="B54" s="40" t="s">
        <v>115</v>
      </c>
      <c r="C54" s="40" t="s">
        <v>168</v>
      </c>
      <c r="D54" s="33" t="s">
        <v>130</v>
      </c>
      <c r="E54" s="34">
        <v>43445</v>
      </c>
      <c r="F54" s="34" t="s">
        <v>148</v>
      </c>
      <c r="G54" s="35" t="s">
        <v>54</v>
      </c>
      <c r="H54" s="38">
        <v>500</v>
      </c>
    </row>
    <row r="55" spans="1:8" ht="12.75">
      <c r="A55" s="18">
        <v>52</v>
      </c>
      <c r="B55" s="40" t="s">
        <v>115</v>
      </c>
      <c r="C55" s="40" t="s">
        <v>168</v>
      </c>
      <c r="D55" s="33" t="s">
        <v>117</v>
      </c>
      <c r="E55" s="34">
        <v>43446</v>
      </c>
      <c r="F55" s="25" t="s">
        <v>148</v>
      </c>
      <c r="G55" s="22" t="s">
        <v>134</v>
      </c>
      <c r="H55" s="38">
        <v>100</v>
      </c>
    </row>
    <row r="56" spans="1:8" ht="12.75">
      <c r="A56" s="18">
        <v>53</v>
      </c>
      <c r="B56" s="40" t="s">
        <v>115</v>
      </c>
      <c r="C56" s="40" t="s">
        <v>168</v>
      </c>
      <c r="D56" s="33" t="s">
        <v>118</v>
      </c>
      <c r="E56" s="34">
        <v>43446</v>
      </c>
      <c r="F56" s="34" t="s">
        <v>148</v>
      </c>
      <c r="G56" s="22" t="s">
        <v>134</v>
      </c>
      <c r="H56" s="38">
        <v>300</v>
      </c>
    </row>
    <row r="57" spans="1:8" ht="12.75">
      <c r="A57" s="18">
        <v>54</v>
      </c>
      <c r="B57" s="40" t="s">
        <v>115</v>
      </c>
      <c r="C57" s="40" t="s">
        <v>168</v>
      </c>
      <c r="D57" s="33" t="s">
        <v>119</v>
      </c>
      <c r="E57" s="34">
        <v>43447</v>
      </c>
      <c r="F57" s="25" t="s">
        <v>148</v>
      </c>
      <c r="G57" s="22" t="s">
        <v>54</v>
      </c>
      <c r="H57" s="31">
        <v>90</v>
      </c>
    </row>
    <row r="58" spans="1:8" ht="12.75">
      <c r="A58" s="18">
        <v>55</v>
      </c>
      <c r="B58" s="40" t="s">
        <v>128</v>
      </c>
      <c r="C58" s="40" t="s">
        <v>166</v>
      </c>
      <c r="D58" s="33" t="s">
        <v>129</v>
      </c>
      <c r="E58" s="34">
        <v>43447</v>
      </c>
      <c r="F58" s="34" t="s">
        <v>148</v>
      </c>
      <c r="G58" s="24" t="s">
        <v>23</v>
      </c>
      <c r="H58" s="41">
        <v>85</v>
      </c>
    </row>
    <row r="59" spans="1:8" ht="12.75">
      <c r="A59" s="18">
        <v>56</v>
      </c>
      <c r="B59" s="40" t="s">
        <v>115</v>
      </c>
      <c r="C59" s="40" t="s">
        <v>168</v>
      </c>
      <c r="D59" s="33" t="s">
        <v>120</v>
      </c>
      <c r="E59" s="34">
        <v>43451</v>
      </c>
      <c r="F59" s="25" t="s">
        <v>148</v>
      </c>
      <c r="G59" s="22" t="s">
        <v>134</v>
      </c>
      <c r="H59" s="38">
        <v>315</v>
      </c>
    </row>
    <row r="60" spans="1:8" ht="12.75">
      <c r="A60" s="18">
        <v>57</v>
      </c>
      <c r="B60" s="40" t="s">
        <v>115</v>
      </c>
      <c r="C60" s="40" t="s">
        <v>168</v>
      </c>
      <c r="D60" s="33" t="s">
        <v>121</v>
      </c>
      <c r="E60" s="34">
        <v>43452</v>
      </c>
      <c r="F60" s="34" t="s">
        <v>148</v>
      </c>
      <c r="G60" s="22" t="s">
        <v>134</v>
      </c>
      <c r="H60" s="38">
        <v>150</v>
      </c>
    </row>
    <row r="61" spans="1:8" ht="13.5" thickBot="1">
      <c r="A61" s="26">
        <v>58</v>
      </c>
      <c r="B61" s="27" t="s">
        <v>135</v>
      </c>
      <c r="C61" s="50" t="s">
        <v>171</v>
      </c>
      <c r="D61" s="28" t="s">
        <v>136</v>
      </c>
      <c r="E61" s="29">
        <v>43452</v>
      </c>
      <c r="F61" s="25" t="s">
        <v>148</v>
      </c>
      <c r="G61" s="30" t="s">
        <v>137</v>
      </c>
      <c r="H61" s="39">
        <v>400</v>
      </c>
    </row>
    <row r="62" spans="1:8" ht="13.5" thickBot="1">
      <c r="A62" s="9"/>
      <c r="H62" s="10">
        <f>SUM(H4:H36)</f>
        <v>12916</v>
      </c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autoFilter ref="B3:H62"/>
  <printOptions/>
  <pageMargins left="1.141732283464567" right="0.7480314960629921" top="0.984251968503937" bottom="0.98425196850393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D25" sqref="D25"/>
    </sheetView>
  </sheetViews>
  <sheetFormatPr defaultColWidth="11.421875" defaultRowHeight="12.75"/>
  <cols>
    <col min="2" max="2" width="32.421875" style="52" customWidth="1"/>
    <col min="3" max="3" width="13.00390625" style="0" customWidth="1"/>
  </cols>
  <sheetData>
    <row r="2" spans="2:3" ht="31.5">
      <c r="B2" s="54" t="s">
        <v>178</v>
      </c>
      <c r="C2" s="55" t="s">
        <v>176</v>
      </c>
    </row>
    <row r="3" spans="2:3" ht="15">
      <c r="B3" s="56" t="s">
        <v>171</v>
      </c>
      <c r="C3" s="45">
        <v>15</v>
      </c>
    </row>
    <row r="4" spans="2:3" ht="15">
      <c r="B4" s="56" t="s">
        <v>175</v>
      </c>
      <c r="C4" s="45">
        <v>14</v>
      </c>
    </row>
    <row r="5" spans="2:3" ht="15">
      <c r="B5" s="56" t="s">
        <v>173</v>
      </c>
      <c r="C5" s="45">
        <v>10</v>
      </c>
    </row>
    <row r="6" spans="2:3" ht="15">
      <c r="B6" s="56" t="s">
        <v>169</v>
      </c>
      <c r="C6" s="45">
        <v>7</v>
      </c>
    </row>
    <row r="7" spans="2:3" ht="15">
      <c r="B7" s="56" t="s">
        <v>172</v>
      </c>
      <c r="C7" s="45">
        <v>4</v>
      </c>
    </row>
    <row r="8" spans="2:3" ht="15">
      <c r="B8" s="56" t="s">
        <v>166</v>
      </c>
      <c r="C8" s="45">
        <v>3</v>
      </c>
    </row>
    <row r="9" spans="2:3" ht="15">
      <c r="B9" s="56" t="s">
        <v>165</v>
      </c>
      <c r="C9" s="45">
        <v>2</v>
      </c>
    </row>
    <row r="10" spans="2:3" ht="15">
      <c r="B10" s="56" t="s">
        <v>174</v>
      </c>
      <c r="C10" s="45">
        <v>1</v>
      </c>
    </row>
    <row r="11" spans="2:3" ht="15">
      <c r="B11" s="56" t="s">
        <v>164</v>
      </c>
      <c r="C11" s="45">
        <v>1</v>
      </c>
    </row>
    <row r="12" spans="2:3" ht="15">
      <c r="B12" s="56" t="s">
        <v>167</v>
      </c>
      <c r="C12" s="45">
        <v>1</v>
      </c>
    </row>
    <row r="13" spans="2:3" ht="18">
      <c r="B13" s="57" t="s">
        <v>163</v>
      </c>
      <c r="C13" s="48">
        <f>SUM(C3:C12)</f>
        <v>58</v>
      </c>
    </row>
    <row r="14" ht="12.75">
      <c r="C14" s="44" t="s">
        <v>177</v>
      </c>
    </row>
    <row r="17" ht="18">
      <c r="B17" s="5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1:C26"/>
  <sheetViews>
    <sheetView zoomScalePageLayoutView="0" workbookViewId="0" topLeftCell="A1">
      <selection activeCell="F34" sqref="F34"/>
    </sheetView>
  </sheetViews>
  <sheetFormatPr defaultColWidth="11.421875" defaultRowHeight="12.75"/>
  <cols>
    <col min="2" max="2" width="20.140625" style="0" customWidth="1"/>
    <col min="3" max="3" width="16.421875" style="0" customWidth="1"/>
  </cols>
  <sheetData>
    <row r="11" spans="2:3" ht="15.75">
      <c r="B11" s="47" t="s">
        <v>149</v>
      </c>
      <c r="C11" s="47" t="s">
        <v>162</v>
      </c>
    </row>
    <row r="12" spans="2:3" ht="15">
      <c r="B12" s="46" t="s">
        <v>150</v>
      </c>
      <c r="C12" s="46">
        <v>2</v>
      </c>
    </row>
    <row r="13" spans="2:3" ht="15">
      <c r="B13" s="45" t="s">
        <v>151</v>
      </c>
      <c r="C13" s="45">
        <v>0</v>
      </c>
    </row>
    <row r="14" spans="2:3" ht="15">
      <c r="B14" s="46" t="s">
        <v>152</v>
      </c>
      <c r="C14" s="46">
        <v>1</v>
      </c>
    </row>
    <row r="15" spans="2:3" ht="15">
      <c r="B15" s="45" t="s">
        <v>153</v>
      </c>
      <c r="C15" s="45">
        <v>0</v>
      </c>
    </row>
    <row r="16" spans="2:3" ht="15">
      <c r="B16" s="46" t="s">
        <v>154</v>
      </c>
      <c r="C16" s="46">
        <v>2</v>
      </c>
    </row>
    <row r="17" spans="2:3" ht="15">
      <c r="B17" s="45" t="s">
        <v>155</v>
      </c>
      <c r="C17" s="45">
        <v>5</v>
      </c>
    </row>
    <row r="18" spans="2:3" ht="15">
      <c r="B18" s="46" t="s">
        <v>156</v>
      </c>
      <c r="C18" s="46">
        <v>2</v>
      </c>
    </row>
    <row r="19" spans="2:3" ht="15">
      <c r="B19" s="45" t="s">
        <v>157</v>
      </c>
      <c r="C19" s="45">
        <v>7</v>
      </c>
    </row>
    <row r="20" spans="2:3" ht="15">
      <c r="B20" s="46" t="s">
        <v>158</v>
      </c>
      <c r="C20" s="46">
        <v>3</v>
      </c>
    </row>
    <row r="21" spans="2:3" ht="15">
      <c r="B21" s="45" t="s">
        <v>159</v>
      </c>
      <c r="C21" s="45">
        <v>11</v>
      </c>
    </row>
    <row r="22" spans="2:3" ht="15">
      <c r="B22" s="46" t="s">
        <v>160</v>
      </c>
      <c r="C22" s="46">
        <v>10</v>
      </c>
    </row>
    <row r="23" spans="2:3" ht="15">
      <c r="B23" s="45" t="s">
        <v>161</v>
      </c>
      <c r="C23" s="45">
        <v>15</v>
      </c>
    </row>
    <row r="24" spans="2:3" ht="18">
      <c r="B24" s="47" t="s">
        <v>163</v>
      </c>
      <c r="C24" s="48">
        <f>SUM(C12:C23)</f>
        <v>58</v>
      </c>
    </row>
    <row r="25" ht="12.75">
      <c r="B25" s="44"/>
    </row>
    <row r="26" ht="12.75">
      <c r="B26" s="4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Municipalidad de Santiago</dc:creator>
  <cp:keywords/>
  <dc:description/>
  <cp:lastModifiedBy>David Gomez</cp:lastModifiedBy>
  <cp:lastPrinted>2019-01-10T19:43:27Z</cp:lastPrinted>
  <dcterms:created xsi:type="dcterms:W3CDTF">2005-08-03T15:13:55Z</dcterms:created>
  <dcterms:modified xsi:type="dcterms:W3CDTF">2019-04-12T13:49:36Z</dcterms:modified>
  <cp:category/>
  <cp:version/>
  <cp:contentType/>
  <cp:contentStatus/>
</cp:coreProperties>
</file>